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37" i="1"/>
  <c r="D21"/>
  <c r="D28" s="1"/>
  <c r="C21"/>
  <c r="C28" s="1"/>
  <c r="E20"/>
  <c r="E21" s="1"/>
  <c r="E28" s="1"/>
  <c r="E15"/>
  <c r="D15"/>
  <c r="C15"/>
  <c r="C52"/>
  <c r="K48"/>
  <c r="J48"/>
  <c r="G48"/>
  <c r="F48"/>
  <c r="D48"/>
  <c r="K47"/>
  <c r="J47"/>
  <c r="I47"/>
  <c r="H47"/>
  <c r="G47"/>
  <c r="F47"/>
  <c r="E47"/>
  <c r="E48" s="1"/>
  <c r="D47"/>
  <c r="C47"/>
  <c r="K42"/>
  <c r="J42"/>
  <c r="I42"/>
  <c r="I48" s="1"/>
  <c r="H42"/>
  <c r="H48" s="1"/>
  <c r="G42"/>
  <c r="F42"/>
  <c r="E42"/>
  <c r="D42"/>
  <c r="C42"/>
  <c r="C48" s="1"/>
  <c r="R27"/>
  <c r="Q27"/>
  <c r="P27"/>
  <c r="O27"/>
  <c r="N27"/>
  <c r="M27"/>
  <c r="L27"/>
  <c r="K27"/>
  <c r="J27"/>
  <c r="I27"/>
  <c r="H27"/>
  <c r="G27"/>
  <c r="F27"/>
  <c r="E27"/>
  <c r="D27"/>
  <c r="C27"/>
  <c r="Q21"/>
  <c r="Q28" s="1"/>
  <c r="P21"/>
  <c r="P28" s="1"/>
  <c r="O21"/>
  <c r="O28" s="1"/>
  <c r="N21"/>
  <c r="N28" s="1"/>
  <c r="M21"/>
  <c r="M28" s="1"/>
  <c r="L21"/>
  <c r="L28" s="1"/>
  <c r="K21"/>
  <c r="J21"/>
  <c r="J28" s="1"/>
  <c r="J51" s="1"/>
  <c r="I21"/>
  <c r="I28" s="1"/>
  <c r="H21"/>
  <c r="H28" s="1"/>
  <c r="G21"/>
  <c r="G28" s="1"/>
  <c r="F21"/>
  <c r="F28" s="1"/>
  <c r="R20"/>
  <c r="R21" s="1"/>
  <c r="R28" s="1"/>
  <c r="R15"/>
  <c r="Q15"/>
  <c r="P15"/>
  <c r="O15"/>
  <c r="N15"/>
  <c r="M15"/>
  <c r="L15"/>
  <c r="K15"/>
  <c r="J15"/>
  <c r="I15"/>
  <c r="H15"/>
  <c r="G15"/>
  <c r="F15"/>
  <c r="K28" l="1"/>
  <c r="K51" s="1"/>
  <c r="K52" s="1"/>
  <c r="K34" l="1"/>
</calcChain>
</file>

<file path=xl/sharedStrings.xml><?xml version="1.0" encoding="utf-8"?>
<sst xmlns="http://schemas.openxmlformats.org/spreadsheetml/2006/main" count="76" uniqueCount="60">
  <si>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</si>
  <si>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</si>
  <si>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</si>
  <si>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</si>
  <si>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</si>
  <si>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</si>
  <si>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</si>
  <si>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</si>
  <si>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</si>
  <si>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</si>
  <si>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</si>
  <si>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</si>
  <si>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</si>
  <si>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</si>
  <si>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</si>
  <si>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</si>
  <si>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</si>
  <si>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</si>
  <si>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</si>
  <si>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</si>
  <si>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</si>
  <si>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</si>
  <si>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</si>
  <si>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</si>
  <si>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</si>
  <si>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</si>
  <si>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</si>
  <si>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</si>
  <si>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</si>
  <si>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</si>
  <si>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</si>
  <si>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</si>
  <si>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</si>
  <si>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</si>
  <si>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</si>
  <si>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</si>
  <si>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</si>
  <si>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</si>
  <si>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</si>
  <si>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</si>
  <si>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</si>
  <si>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</si>
  <si>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</si>
  <si>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</si>
  <si>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</si>
  <si>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</si>
  <si>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rfn cf.j. 071/072 sf]</t>
  </si>
  <si>
    <t>;fem]bf&lt;Ldf nfut ;xeflutf</t>
  </si>
  <si>
    <t xml:space="preserve">अन्य निकाय निशर्त अनुदान </t>
  </si>
  <si>
    <t>o"lhl*kL C)f ;fk^L/ cg'bfg</t>
  </si>
  <si>
    <t>g.kf.cg'bfg</t>
  </si>
  <si>
    <t>z'Ns</t>
  </si>
  <si>
    <t>hu]*f/s[ifL/;*s</t>
  </si>
  <si>
    <t>o"lhl*kL cg'bfg</t>
  </si>
  <si>
    <t>ut jif{sf</t>
  </si>
  <si>
    <r>
      <t xml:space="preserve"> </t>
    </r>
    <r>
      <rPr>
        <b/>
        <sz val="12"/>
        <color indexed="8"/>
        <rFont val="Shangrila Numeric"/>
      </rPr>
      <t xml:space="preserve">2071 &gt;fj)f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</si>
  <si>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&gt;fj)f dlxgfsf]/ rf}dfl;s</t>
  </si>
  <si>
    <t>k]ZsL</t>
  </si>
  <si>
    <t>2 2</t>
  </si>
  <si>
    <t>2 1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</si>
</sst>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2" fontId="7" fillId="0" borderId="2" xfId="0" applyNumberFormat="1" applyFont="1" applyFill="1" applyBorder="1" applyAlignment="1">
      <alignment horizontal="center" vertical="top"/>
    </xf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B6" sqref="B6:B8"/>
    </sheetView>
  </sheetViews>
  <sheetFormatPr defaultRowHeight="14.25"/>
  <cols>
    <col min="1" max="1" width="5.42578125" style="24" bestFit="1" customWidth="1"/>
    <col min="2" max="2" width="27.7109375" style="21" customWidth="1"/>
    <col min="3" max="3" width="8.42578125" style="25" customWidth="1"/>
    <col min="4" max="4" width="7.85546875" style="21" bestFit="1" customWidth="1"/>
    <col min="5" max="5" width="8.85546875" style="21" bestFit="1" customWidth="1"/>
    <col min="6" max="7" width="7.85546875" style="21" bestFit="1" customWidth="1"/>
    <col min="8" max="8" width="6.7109375" style="21" bestFit="1" customWidth="1"/>
    <col min="9" max="9" width="7.42578125" style="21" bestFit="1" customWidth="1"/>
    <col min="10" max="10" width="5.42578125" style="21" customWidth="1"/>
    <col min="11" max="11" width="8" style="21" bestFit="1" customWidth="1"/>
    <col min="12" max="12" width="4" style="21" bestFit="1" customWidth="1"/>
    <col min="13" max="13" width="5" style="21" bestFit="1" customWidth="1"/>
    <col min="14" max="14" width="4" style="21" bestFit="1" customWidth="1"/>
    <col min="15" max="15" width="7.5703125" style="21" bestFit="1" customWidth="1"/>
    <col min="16" max="16" width="7.42578125" style="21" bestFit="1" customWidth="1"/>
    <col min="17" max="17" width="5" style="21" bestFit="1" customWidth="1"/>
    <col min="18" max="18" width="7.7109375" style="21" bestFit="1" customWidth="1"/>
    <col min="19" max="19" width="18.140625" style="21" bestFit="1" customWidth="1"/>
    <col min="20" max="16384" width="9.140625" style="21"/>
  </cols>
  <sheetData>
    <row r="1" spans="1:19" ht="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18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5" customHeight="1">
      <c r="A3" s="56" t="s">
        <v>55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ht="18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">
      <c r="A5" s="39" t="s">
        <v>45</v>
      </c>
      <c r="B5" s="39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4" t="s">
        <v>3</v>
      </c>
      <c r="P5" s="54"/>
      <c r="Q5" s="54"/>
      <c r="R5" s="54"/>
    </row>
    <row r="6" spans="1:19" s="22" customFormat="1" ht="15" customHeight="1">
      <c r="A6" s="40" t="s">
        <v>4</v>
      </c>
      <c r="B6" s="43" t="s">
        <v>5</v>
      </c>
      <c r="C6" s="46" t="s">
        <v>6</v>
      </c>
      <c r="D6" s="49" t="s">
        <v>46</v>
      </c>
      <c r="E6" s="50"/>
      <c r="F6" s="50"/>
      <c r="G6" s="51"/>
      <c r="H6" s="49" t="s">
        <v>56</v>
      </c>
      <c r="I6" s="50"/>
      <c r="J6" s="50"/>
      <c r="K6" s="51"/>
      <c r="L6" s="38" t="s">
        <v>7</v>
      </c>
      <c r="M6" s="38"/>
      <c r="N6" s="38"/>
      <c r="O6" s="38" t="s">
        <v>8</v>
      </c>
      <c r="P6" s="38"/>
      <c r="Q6" s="38"/>
      <c r="R6" s="38"/>
    </row>
    <row r="7" spans="1:19" s="22" customFormat="1" ht="15" customHeight="1">
      <c r="A7" s="41"/>
      <c r="B7" s="44"/>
      <c r="C7" s="47"/>
      <c r="D7" s="49" t="s">
        <v>9</v>
      </c>
      <c r="E7" s="51"/>
      <c r="F7" s="57" t="s">
        <v>10</v>
      </c>
      <c r="G7" s="58"/>
      <c r="H7" s="49" t="s">
        <v>9</v>
      </c>
      <c r="I7" s="51"/>
      <c r="J7" s="57" t="s">
        <v>10</v>
      </c>
      <c r="K7" s="58"/>
      <c r="L7" s="59" t="s">
        <v>11</v>
      </c>
      <c r="M7" s="59" t="s">
        <v>12</v>
      </c>
      <c r="N7" s="59" t="s">
        <v>13</v>
      </c>
      <c r="O7" s="59" t="s">
        <v>14</v>
      </c>
      <c r="P7" s="38" t="s">
        <v>15</v>
      </c>
      <c r="Q7" s="38"/>
      <c r="R7" s="52" t="s">
        <v>16</v>
      </c>
    </row>
    <row r="8" spans="1:19" s="22" customFormat="1" ht="15" customHeight="1">
      <c r="A8" s="42"/>
      <c r="B8" s="45"/>
      <c r="C8" s="48"/>
      <c r="D8" s="32" t="s">
        <v>11</v>
      </c>
      <c r="E8" s="32" t="s">
        <v>12</v>
      </c>
      <c r="F8" s="32" t="s">
        <v>11</v>
      </c>
      <c r="G8" s="32" t="s">
        <v>12</v>
      </c>
      <c r="H8" s="32" t="s">
        <v>11</v>
      </c>
      <c r="I8" s="32" t="s">
        <v>12</v>
      </c>
      <c r="J8" s="32" t="s">
        <v>11</v>
      </c>
      <c r="K8" s="32" t="s">
        <v>12</v>
      </c>
      <c r="L8" s="60"/>
      <c r="M8" s="60"/>
      <c r="N8" s="60"/>
      <c r="O8" s="60"/>
      <c r="P8" s="32" t="s">
        <v>17</v>
      </c>
      <c r="Q8" s="11" t="s">
        <v>18</v>
      </c>
      <c r="R8" s="53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2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29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2" t="s">
        <v>47</v>
      </c>
    </row>
    <row r="11" spans="1:19" s="22" customFormat="1" ht="15" customHeight="1">
      <c r="A11" s="6">
        <v>2</v>
      </c>
      <c r="B11" s="3" t="s">
        <v>48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2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2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29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2" t="s">
        <v>49</v>
      </c>
    </row>
    <row r="14" spans="1:19" s="22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3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2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2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29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2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2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1">
        <v>0</v>
      </c>
      <c r="I20" s="31">
        <v>0</v>
      </c>
      <c r="J20" s="4">
        <v>0</v>
      </c>
      <c r="K20" s="4">
        <v>0</v>
      </c>
      <c r="L20" s="13">
        <v>0</v>
      </c>
      <c r="M20" s="13">
        <v>0</v>
      </c>
      <c r="N20" s="13">
        <v>0</v>
      </c>
      <c r="O20" s="4">
        <v>21926.15</v>
      </c>
      <c r="P20" s="4">
        <v>0</v>
      </c>
      <c r="Q20" s="4">
        <v>0</v>
      </c>
      <c r="R20" s="4">
        <f>O20+P20</f>
        <v>21926.15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21926.15</v>
      </c>
      <c r="P21" s="15">
        <f t="shared" si="3"/>
        <v>0</v>
      </c>
      <c r="Q21" s="15">
        <f t="shared" si="3"/>
        <v>0</v>
      </c>
      <c r="R21" s="15">
        <f t="shared" si="3"/>
        <v>21926.15</v>
      </c>
    </row>
    <row r="22" spans="1:19" s="23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2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29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2" t="s">
        <v>50</v>
      </c>
    </row>
    <row r="24" spans="1:19" s="22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29">
        <v>0</v>
      </c>
      <c r="I24" s="29">
        <v>0</v>
      </c>
      <c r="J24" s="20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2" t="s">
        <v>51</v>
      </c>
    </row>
    <row r="25" spans="1:19" s="22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2" t="s">
        <v>52</v>
      </c>
    </row>
    <row r="26" spans="1:19" s="22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2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14">
        <f t="shared" si="5"/>
        <v>0</v>
      </c>
      <c r="J28" s="14">
        <f t="shared" si="5"/>
        <v>0</v>
      </c>
      <c r="K28" s="14">
        <f t="shared" si="5"/>
        <v>0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21926.15</v>
      </c>
      <c r="P28" s="14">
        <f t="shared" si="5"/>
        <v>0</v>
      </c>
      <c r="Q28" s="14">
        <f t="shared" si="5"/>
        <v>0</v>
      </c>
      <c r="R28" s="14">
        <f t="shared" si="5"/>
        <v>21926.15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s="37" customFormat="1" ht="18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20" s="37" customFormat="1" ht="18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0">
      <c r="K34" s="25">
        <f>K28-C51</f>
        <v>0</v>
      </c>
      <c r="S34" s="21" t="s">
        <v>57</v>
      </c>
    </row>
    <row r="35" spans="1:20">
      <c r="C35" s="13" t="s">
        <v>37</v>
      </c>
      <c r="S35" s="33">
        <v>21820207.210000001</v>
      </c>
      <c r="T35" s="21" t="s">
        <v>58</v>
      </c>
    </row>
    <row r="36" spans="1:20">
      <c r="C36" s="13" t="s">
        <v>36</v>
      </c>
      <c r="D36" s="13" t="s">
        <v>38</v>
      </c>
      <c r="E36" s="13" t="s">
        <v>39</v>
      </c>
      <c r="F36" s="13" t="s">
        <v>42</v>
      </c>
      <c r="G36" s="13" t="s">
        <v>40</v>
      </c>
      <c r="H36" s="13" t="s">
        <v>41</v>
      </c>
      <c r="I36" s="13" t="s">
        <v>43</v>
      </c>
      <c r="J36" s="13" t="s">
        <v>44</v>
      </c>
      <c r="K36" s="13" t="s">
        <v>54</v>
      </c>
      <c r="S36" s="33">
        <v>108950</v>
      </c>
      <c r="T36" s="21" t="s">
        <v>59</v>
      </c>
    </row>
    <row r="37" spans="1:20">
      <c r="C37" s="13"/>
      <c r="D37" s="13"/>
      <c r="E37" s="13"/>
      <c r="F37" s="13"/>
      <c r="G37" s="13"/>
      <c r="H37" s="13"/>
      <c r="I37" s="13"/>
      <c r="J37" s="13"/>
      <c r="K37" s="13"/>
      <c r="S37" s="21">
        <f>SUM(S35:S36)</f>
        <v>21929157.210000001</v>
      </c>
    </row>
    <row r="38" spans="1:20">
      <c r="C38" s="13"/>
      <c r="D38" s="13"/>
      <c r="E38" s="13"/>
      <c r="G38" s="13"/>
      <c r="H38" s="13"/>
      <c r="I38" s="13"/>
      <c r="J38" s="13"/>
      <c r="K38" s="13"/>
    </row>
    <row r="39" spans="1:20" ht="15">
      <c r="B39" s="28"/>
      <c r="C39" s="13"/>
      <c r="D39" s="13"/>
      <c r="E39" s="13"/>
      <c r="F39" s="13"/>
      <c r="G39" s="13"/>
      <c r="H39" s="13"/>
      <c r="I39" s="13"/>
      <c r="J39" s="13"/>
      <c r="K39" s="13"/>
    </row>
    <row r="40" spans="1:20">
      <c r="C40" s="13"/>
      <c r="D40" s="13"/>
      <c r="E40" s="13"/>
      <c r="F40" s="13"/>
      <c r="G40" s="13"/>
      <c r="H40" s="13"/>
      <c r="I40" s="13"/>
      <c r="J40" s="13"/>
      <c r="K40" s="13"/>
    </row>
    <row r="41" spans="1:20">
      <c r="C41" s="13"/>
      <c r="D41" s="13"/>
      <c r="E41" s="13"/>
      <c r="F41" s="13"/>
      <c r="G41" s="13"/>
      <c r="H41" s="13"/>
      <c r="I41" s="13"/>
      <c r="J41" s="13"/>
      <c r="K41" s="13"/>
    </row>
    <row r="42" spans="1:20">
      <c r="C42" s="30">
        <f>SUM(C37:C41)</f>
        <v>0</v>
      </c>
      <c r="D42" s="30">
        <f t="shared" ref="D42:K42" si="6">SUM(D37:D41)</f>
        <v>0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0</v>
      </c>
      <c r="I42" s="26">
        <f t="shared" si="6"/>
        <v>0</v>
      </c>
      <c r="J42" s="26">
        <f t="shared" si="6"/>
        <v>0</v>
      </c>
      <c r="K42" s="26">
        <f t="shared" si="6"/>
        <v>0</v>
      </c>
    </row>
    <row r="43" spans="1:20">
      <c r="B43" s="27" t="s">
        <v>44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20">
      <c r="C44" s="13"/>
      <c r="D44" s="13"/>
      <c r="E44" s="13"/>
      <c r="F44" s="13"/>
      <c r="G44" s="13"/>
      <c r="H44" s="13"/>
      <c r="I44" s="13"/>
      <c r="J44" s="13"/>
      <c r="K44" s="13"/>
    </row>
    <row r="45" spans="1:20">
      <c r="C45" s="13"/>
      <c r="D45" s="13"/>
      <c r="E45" s="13"/>
      <c r="F45" s="13"/>
      <c r="G45" s="13"/>
      <c r="H45" s="13"/>
      <c r="I45" s="13"/>
      <c r="J45" s="13"/>
      <c r="K45" s="13"/>
    </row>
    <row r="46" spans="1:20">
      <c r="C46" s="13"/>
      <c r="D46" s="13"/>
      <c r="E46" s="13"/>
      <c r="F46" s="13"/>
      <c r="G46" s="13"/>
      <c r="H46" s="13"/>
      <c r="I46" s="13"/>
      <c r="J46" s="13"/>
      <c r="K46" s="13"/>
    </row>
    <row r="47" spans="1:20">
      <c r="C47" s="26">
        <f>SUM(C43:C46)</f>
        <v>0</v>
      </c>
      <c r="D47" s="26">
        <f t="shared" ref="D47:K47" si="7">SUM(D43:D46)</f>
        <v>0</v>
      </c>
      <c r="E47" s="26">
        <f t="shared" si="7"/>
        <v>0</v>
      </c>
      <c r="F47" s="26">
        <f t="shared" si="7"/>
        <v>0</v>
      </c>
      <c r="G47" s="26">
        <f t="shared" si="7"/>
        <v>0</v>
      </c>
      <c r="H47" s="26">
        <f t="shared" si="7"/>
        <v>0</v>
      </c>
      <c r="I47" s="26">
        <f t="shared" si="7"/>
        <v>0</v>
      </c>
      <c r="J47" s="26">
        <f t="shared" si="7"/>
        <v>0</v>
      </c>
      <c r="K47" s="26">
        <f t="shared" si="7"/>
        <v>0</v>
      </c>
    </row>
    <row r="48" spans="1:20">
      <c r="C48" s="26">
        <f>C42+C47</f>
        <v>0</v>
      </c>
      <c r="D48" s="26">
        <f t="shared" ref="D48:K48" si="8">D42+D47</f>
        <v>0</v>
      </c>
      <c r="E48" s="26">
        <f t="shared" si="8"/>
        <v>0</v>
      </c>
      <c r="F48" s="26">
        <f t="shared" si="8"/>
        <v>0</v>
      </c>
      <c r="G48" s="26">
        <f t="shared" si="8"/>
        <v>0</v>
      </c>
      <c r="H48" s="26">
        <f t="shared" si="8"/>
        <v>0</v>
      </c>
      <c r="I48" s="26">
        <f t="shared" si="8"/>
        <v>0</v>
      </c>
      <c r="J48" s="26">
        <f t="shared" si="8"/>
        <v>0</v>
      </c>
      <c r="K48" s="26">
        <f t="shared" si="8"/>
        <v>0</v>
      </c>
    </row>
    <row r="49" spans="2:11">
      <c r="B49" s="21" t="s">
        <v>10</v>
      </c>
    </row>
    <row r="50" spans="2:11">
      <c r="B50" s="21" t="s">
        <v>44</v>
      </c>
    </row>
    <row r="51" spans="2:11">
      <c r="B51" s="21" t="s">
        <v>37</v>
      </c>
      <c r="J51" s="25">
        <f>J48-J28</f>
        <v>0</v>
      </c>
      <c r="K51" s="25">
        <f>K48-K28</f>
        <v>0</v>
      </c>
    </row>
    <row r="52" spans="2:11">
      <c r="C52" s="25">
        <f>SUM(C50:C51)</f>
        <v>0</v>
      </c>
      <c r="K52" s="25">
        <f>K10+K51</f>
        <v>0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2015-12-11T02:16:12Z</cp:lastPrinted>
  <dcterms:created xsi:type="dcterms:W3CDTF">2013-12-22T04:10:15Z</dcterms:created>
  <dcterms:modified xsi:type="dcterms:W3CDTF">2015-12-11T10:29:56Z</dcterms:modified>
</cp:coreProperties>
</file>